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<sst xmlns="http://schemas.openxmlformats.org/spreadsheetml/2006/main" count="394" uniqueCount="393">
  <si>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</si>
  <si>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</si>
  <si>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</si>
  <si>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</si>
  <si>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</si>
  <si>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</si>
  <si>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</si>
  <si>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</si>
  <si>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</si>
  <si>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</si>
  <si>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</si>
  <si>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</si>
  <si>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</si>
  <si>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</si>
  <si>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</si>
  <si>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</si>
  <si>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</si>
  <si>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</si>
  <si>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</si>
  <si>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</si>
  <si>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</si>
  <si>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</si>
  <si>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</si>
  <si>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</si>
  <si>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</si>
  <si>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</si>
  <si>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</si>
  <si>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</si>
  <si>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</si>
  <si>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</si>
  <si>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</si>
  <si>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</si>
  <si>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</si>
  <si>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</si>
  <si>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</si>
  <si>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</si>
  <si>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</si>
  <si>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</si>
  <si>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</si>
  <si>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</si>
  <si>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</si>
  <si>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</si>
  <si>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</si>
  <si>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</si>
  <si>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</si>
  <si>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</si>
  <si>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</si>
  <si>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</si>
  <si>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</si>
  <si>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</si>
  <si>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</si>
  <si>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</si>
  <si>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</si>
  <si>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</si>
  <si>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</si>
  <si>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</si>
  <si>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</si>
  <si>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</si>
  <si>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</si>
  <si>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</si>
  <si>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</si>
  <si>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</si>
  <si>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</si>
  <si>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</si>
  <si>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</si>
  <si>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</si>
  <si>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</si>
  <si>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</si>
  <si>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</si>
  <si>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</si>
  <si>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</si>
  <si>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</si>
  <si>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</si>
  <si>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</si>
  <si>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</si>
  <si>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</si>
  <si>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</si>
  <si>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</si>
  <si>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</si>
  <si>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</si>
  <si>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</si>
  <si>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</si>
  <si>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</si>
  <si>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</si>
  <si>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</si>
  <si>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</si>
  <si>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</si>
  <si>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</si>
  <si>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</si>
  <si>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</si>
  <si>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</si>
  <si>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</si>
  <si>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</si>
  <si>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</si>
  <si>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</si>
  <si>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</si>
  <si>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</si>
  <si>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</si>
  <si>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</si>
  <si>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</si>
  <si>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</si>
  <si>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</si>
  <si>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</si>
  <si>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</si>
  <si>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</si>
  <si>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</si>
  <si>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</si>
  <si>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</si>
  <si>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</si>
  <si>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</si>
  <si>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</si>
  <si>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</si>
  <si>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</si>
  <si>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</si>
  <si>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</si>
  <si>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</si>
  <si>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</si>
  <si>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</si>
  <si>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</si>
  <si>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</si>
  <si>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</si>
  <si>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</si>
  <si>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</si>
  <si>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</si>
  <si>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</si>
  <si>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</si>
  <si>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</si>
  <si>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</si>
  <si>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</si>
  <si>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</si>
  <si>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</si>
  <si>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</si>
  <si>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</si>
  <si>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</si>
  <si>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</si>
  <si>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</si>
  <si>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</si>
  <si>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</si>
  <si>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</si>
  <si>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</si>
  <si>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</si>
  <si>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</si>
  <si>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</si>
  <si>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</si>
  <si>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</si>
  <si>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</si>
  <si>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</si>
  <si>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</si>
  <si>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</si>
  <si>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</si>
  <si>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</si>
  <si>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</si>
  <si>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</si>
  <si>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</si>
  <si>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</si>
  <si>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</si>
  <si>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</si>
  <si>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</si>
  <si>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</si>
  <si>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</si>
  <si>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</si>
  <si>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</si>
  <si>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</si>
  <si>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</si>
  <si>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</si>
  <si>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</si>
  <si>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</si>
  <si>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</si>
  <si>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</si>
  <si>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</si>
  <si>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</si>
  <si>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</si>
  <si>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</si>
  <si>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</si>
  <si>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</si>
  <si>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</si>
  <si>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</si>
  <si>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</si>
  <si>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</si>
  <si>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</si>
  <si>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</si>
  <si>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</si>
  <si>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</si>
  <si>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</si>
  <si>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</si>
  <si>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</si>
  <si>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</si>
  <si>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</si>
  <si>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</si>
  <si>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</si>
  <si>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</si>
  <si>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</si>
  <si>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</si>
  <si>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</si>
  <si>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</si>
  <si>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</si>
  <si>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</si>
  <si>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</si>
  <si>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</si>
  <si>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</si>
  <si>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</si>
  <si>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</si>
  <si>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</si>
  <si>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</si>
  <si>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</si>
  <si>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</si>
  <si>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</si>
  <si>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</si>
  <si>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</si>
  <si>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</si>
  <si>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</si>
  <si>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</si>
  <si>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</si>
  <si>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</si>
  <si>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</si>
  <si>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</si>
  <si>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</si>
  <si>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</si>
  <si>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</si>
  <si>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</si>
  <si>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</si>
  <si>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</si>
  <si>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</si>
  <si>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</si>
  <si>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</si>
  <si>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</si>
  <si>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</si>
  <si>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</si>
  <si>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</si>
  <si>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</si>
  <si>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</si>
  <si>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</si>
  <si>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</si>
  <si>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</si>
  <si>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</si>
  <si>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</si>
  <si>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</si>
  <si>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</si>
  <si>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</si>
  <si>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</si>
  <si>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</si>
  <si>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</si>
  <si>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</si>
  <si>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</si>
  <si>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</si>
  <si>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</si>
  <si>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</si>
  <si>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</si>
  <si>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</si>
  <si>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</si>
  <si>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</si>
  <si>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</si>
  <si>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</si>
  <si>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</si>
  <si>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</si>
  <si>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</si>
  <si>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</si>
  <si>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</si>
  <si>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</si>
  <si>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</si>
  <si>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</si>
  <si>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</si>
  <si>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</si>
  <si>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</si>
  <si>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</si>
  <si>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</si>
  <si>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</si>
  <si>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</si>
  <si>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</si>
  <si>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</si>
  <si>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</si>
  <si>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</si>
  <si>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</si>
  <si>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</si>
  <si>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</si>
  <si>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</si>
  <si>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</si>
  <si>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</si>
  <si>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</si>
  <si>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</si>
  <si>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</si>
  <si>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</si>
  <si>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</si>
  <si>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</si>
  <si>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</si>
  <si>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</si>
  <si>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</si>
  <si>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</si>
  <si>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</si>
  <si>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</si>
  <si>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</si>
  <si>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</si>
  <si>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</si>
  <si>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</si>
  <si>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</si>
  <si>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</si>
  <si>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</si>
  <si>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</si>
  <si>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</si>
  <si>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</si>
  <si>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</si>
  <si>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</si>
  <si>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</si>
  <si>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</si>
  <si>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</si>
  <si>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</si>
  <si>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</si>
  <si>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</si>
  <si>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</si>
  <si>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</si>
  <si>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</si>
  <si>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</si>
  <si>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</si>
  <si>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</si>
  <si>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</si>
  <si>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</si>
  <si>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</si>
  <si>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</si>
  <si>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</si>
  <si>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</si>
  <si>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</si>
  <si>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</si>
  <si>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</si>
  <si>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</si>
  <si>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</si>
  <si>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</si>
  <si>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</si>
  <si>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</si>
  <si>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</si>
  <si>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</si>
  <si>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</si>
  <si>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</si>
  <si>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</si>
  <si>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</si>
  <si>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</si>
  <si>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</si>
  <si>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</si>
  <si>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</si>
  <si>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</si>
  <si>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</si>
  <si>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</si>
  <si>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</si>
  <si>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</si>
  <si>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</si>
  <si>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</si>
  <si>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</si>
  <si>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</si>
  <si>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</si>
  <si>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</si>
  <si>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</si>
  <si>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</si>
  <si>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</si>
  <si>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</si>
  <si>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</si>
  <si>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</si>
  <si>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</si>
  <si>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</si>
  <si>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</si>
  <si>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</si>
  <si>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</si>
  <si>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</si>
  <si>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</si>
  <si>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</si>
  <si>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</si>
  <si>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</si>
  <si>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</si>
  <si>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</si>
  <si>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</si>
  <si>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</si>
  <si>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</si>
  <si>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</si>
  <si>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</si>
  <si>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</si>
  <si>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</si>
  <si>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</si>
  <si>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</si>
  <si>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</si>
  <si>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</si>
  <si>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</si>
  <si>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</si>
  <si>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</si>
  <si>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</si>
  <si>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</si>
  <si>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</si>
  <si>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</si>
  <si>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</si>
  <si>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DIF SISTEMA PARA EL DESARROLLO INTEGRAL DE LA FAMILIA DEL MUNICIPIO DE CABO CORRIENTES DIF</t>
  </si>
  <si>
    <t>DEL 1 DE ENERO AL 31 DE DICIEMBRE DE 2021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</si>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</sst>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176684.43</v>
      </c>
      <c r="AG8" s="16">
        <f>SUM(AG9:AG15)</f>
        <v>302915.15999999997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22253.79</v>
      </c>
      <c r="BN8" s="16">
        <f>SUM(BN9:BN17)</f>
        <v>15901.08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10292.219999999999</v>
      </c>
      <c r="AG9" s="18">
        <v>4428.08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54221.73</v>
      </c>
      <c r="AG10" s="18">
        <v>185670.85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112170.48</v>
      </c>
      <c r="AG15" s="18">
        <v>112816.23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0</v>
      </c>
      <c r="BN15" s="18">
        <v>0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55676.689999999995</v>
      </c>
      <c r="AG16" s="16">
        <f>SUM(AG17:AG23)</f>
        <v>164099.67000000001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22253.79</v>
      </c>
      <c r="BN17" s="18">
        <v>15901.08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790484.62</v>
      </c>
      <c r="BN18" s="16">
        <f>SUM(BN19:BN21)</f>
        <v>809335.42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37084.839999999997</v>
      </c>
      <c r="AG19" s="18">
        <v>113033.94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790484.62</v>
      </c>
      <c r="BN21" s="18">
        <v>809335.42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18591.849999999999</v>
      </c>
      <c r="AG22" s="18">
        <v>51065.73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66427.33</v>
      </c>
      <c r="AG24" s="16">
        <f>SUM(AG25:AG29)</f>
        <v>64163.33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66427.33</v>
      </c>
      <c r="AG29" s="18">
        <v>64163.33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298788.45</v>
      </c>
      <c r="AG46" s="22">
        <f>AG8+AG16+AG24+AG30+AG36+AG38+AG41</f>
        <v>531178.15999999992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812738.41</v>
      </c>
      <c r="BN48" s="22">
        <f>BN8+BN18+BN22+BN26+BN29+BN33+BN40+BN44</f>
        <v>825236.5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0</v>
      </c>
      <c r="AG59" s="16">
        <f>SUM(AG60:AG66)</f>
        <v>0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0</v>
      </c>
      <c r="AG63" s="18">
        <v>0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334811.30000000005</v>
      </c>
      <c r="AG67" s="16">
        <f>SUM(AG68:AG75)</f>
        <v>190487.65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258787.66</v>
      </c>
      <c r="AG68" s="18">
        <v>180487.65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31700</v>
      </c>
      <c r="AG69" s="18">
        <v>10000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44323.64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0</v>
      </c>
      <c r="AG73" s="18">
        <v>0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145992.56</v>
      </c>
      <c r="AG76" s="16">
        <f>SUM(AG77:AG81)</f>
        <v>51333.1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145992.56</v>
      </c>
      <c r="AG80" s="18">
        <v>51333.1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812738.41</v>
      </c>
      <c r="BN80" s="26">
        <f>BN48+BN79</f>
        <v>825236.5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-33146.099999999991</v>
      </c>
      <c r="BN86" s="16">
        <f>BN87+BN88+BN89+BN94+BN98</f>
        <v>-52237.590000000011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19091.490000000002</v>
      </c>
      <c r="BN87" s="18">
        <v>-182585.98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-52237.59</v>
      </c>
      <c r="BN88" s="18">
        <v>130348.39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-33146.099999999991</v>
      </c>
      <c r="BN104" s="33">
        <f>BN82+BN86+BN101</f>
        <v>-52237.590000000011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480803.86000000004</v>
      </c>
      <c r="AG105" s="63">
        <f>AG48+AG53+AG59+AG67+AG76+AG82+AG88+AG95+AG101</f>
        <v>241820.75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779592.31</v>
      </c>
      <c r="AG106" s="36">
        <f>AG46+AG105</f>
        <v>772998.90999999992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779592.31</v>
      </c>
      <c r="BN106" s="38">
        <f>BN80+BN104</f>
        <v>772998.91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2020-12-02T19:39:35Z</cp:lastPrinted>
  <dcterms:created xsi:type="dcterms:W3CDTF">2020-01-21T01:24:36Z</dcterms:created>
  <dcterms:modified xsi:type="dcterms:W3CDTF">2022-05-13T15:15:36Z</dcterms:modified>
</cp:coreProperties>
</file>